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<sst xmlns="http://schemas.openxmlformats.org/spreadsheetml/2006/main" count="42" uniqueCount="31">
  <si>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</si>
  <si>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</si>
  <si>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</si>
  <si>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</si>
  <si>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</si>
  <si>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</si>
  <si>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</si>
  <si>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</si>
  <si>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</si>
  <si>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</si>
  <si>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</si>
  <si>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</si>
  <si>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</si>
  <si>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</si>
  <si>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</si>
  <si>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</si>
  <si>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</si>
  <si>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</si>
  <si>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</si>
  <si>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</si>
  <si>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</si>
  <si>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</si>
  <si>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</si>
  <si>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</si>
  <si>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</si>
  <si>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</si>
  <si>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</si>
  <si>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</si>
  <si>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 xml:space="preserve"> (30/06/2017)</t>
  </si>
  <si>
    <t>presupuesto anual liquidado mayo 2017</t>
  </si>
  <si>
    <t>cédula presupuestaria junio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</si>
</sst>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3" fillId="0" borderId="10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D12" sqref="D12:E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3" t="s">
        <v>6</v>
      </c>
      <c r="B1" s="24"/>
      <c r="C1" s="24"/>
      <c r="D1" s="24"/>
      <c r="E1" s="24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3" t="s">
        <v>20</v>
      </c>
      <c r="B2" s="24"/>
      <c r="C2" s="24"/>
      <c r="D2" s="24"/>
      <c r="E2" s="24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2" t="s">
        <v>7</v>
      </c>
      <c r="B3" s="33"/>
      <c r="C3" s="33"/>
      <c r="D3" s="33"/>
      <c r="E3" s="33"/>
      <c r="F3" s="3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47525.63</v>
      </c>
      <c r="C5" s="9">
        <v>31753.9</v>
      </c>
      <c r="D5" s="4" t="s">
        <v>24</v>
      </c>
      <c r="E5" s="13">
        <f>+C5/B5</f>
        <v>0.6681426421911715</v>
      </c>
      <c r="F5" s="16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410516.47</v>
      </c>
      <c r="C6" s="2">
        <v>329806.59</v>
      </c>
      <c r="D6" s="4" t="s">
        <v>24</v>
      </c>
      <c r="E6" s="13">
        <f>+C6/B6</f>
        <v>0.803394294996252</v>
      </c>
      <c r="F6" s="1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v>415877.91</v>
      </c>
      <c r="C7" s="12">
        <v>326037.28</v>
      </c>
      <c r="D7" s="19">
        <f>+C7/B7</f>
        <v>0.783973546467039</v>
      </c>
      <c r="E7" s="20"/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2" t="s">
        <v>15</v>
      </c>
      <c r="B8" s="33"/>
      <c r="C8" s="33"/>
      <c r="D8" s="33"/>
      <c r="E8" s="33"/>
      <c r="F8" s="3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33022.62</v>
      </c>
      <c r="C10" s="9">
        <v>22026.47</v>
      </c>
      <c r="D10" s="4" t="s">
        <v>24</v>
      </c>
      <c r="E10" s="13">
        <f>C10/B10</f>
        <v>0.6670115817582009</v>
      </c>
      <c r="F10" s="41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404272.01</v>
      </c>
      <c r="C11" s="2">
        <v>267433.24</v>
      </c>
      <c r="D11" s="4" t="s">
        <v>24</v>
      </c>
      <c r="E11" s="13">
        <f>C11/B11</f>
        <v>0.6615180704694347</v>
      </c>
      <c r="F11" s="4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f>SUM(B10:B11)</f>
        <v>437294.63</v>
      </c>
      <c r="C12" s="12">
        <f>SUM(C10:C11)</f>
        <v>289459.70999999996</v>
      </c>
      <c r="D12" s="39">
        <f>C12/B12</f>
        <v>0.6619329169443493</v>
      </c>
      <c r="E12" s="40"/>
      <c r="F12" s="4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5" t="s">
        <v>12</v>
      </c>
      <c r="B13" s="36"/>
      <c r="C13" s="36"/>
      <c r="D13" s="36"/>
      <c r="E13" s="36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7"/>
      <c r="B14" s="38"/>
      <c r="C14" s="38"/>
      <c r="D14" s="38"/>
      <c r="E14" s="38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9"/>
      <c r="B15" s="30"/>
      <c r="C15" s="30"/>
      <c r="D15" s="30"/>
      <c r="E15" s="30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21" t="s">
        <v>28</v>
      </c>
      <c r="F16" s="2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4</v>
      </c>
      <c r="B17" s="27"/>
      <c r="C17" s="27"/>
      <c r="D17" s="28"/>
      <c r="E17" s="21" t="s">
        <v>23</v>
      </c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5</v>
      </c>
      <c r="B18" s="27"/>
      <c r="C18" s="27"/>
      <c r="D18" s="27"/>
      <c r="E18" s="21" t="s">
        <v>25</v>
      </c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3</v>
      </c>
      <c r="B19" s="27"/>
      <c r="C19" s="27"/>
      <c r="D19" s="27"/>
      <c r="E19" s="21" t="s">
        <v>26</v>
      </c>
      <c r="F19" s="2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44" t="s">
        <v>27</v>
      </c>
      <c r="F20" s="4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1">
        <v>63068514</v>
      </c>
      <c r="F21" s="2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0"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1:F1"/>
    <mergeCell ref="A2:F2"/>
    <mergeCell ref="E17:F17"/>
    <mergeCell ref="A17:D17"/>
    <mergeCell ref="A15:F15"/>
    <mergeCell ref="A3:F3"/>
    <mergeCell ref="A13:E14"/>
    <mergeCell ref="D12:E12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2018-01-30T21:27:10Z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